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rinagroup.sharepoint.com/sites/153099/Shared Documents/8_Mozzarella di Bufala Campana DOP/Comunicazione aggiornamento PDC rev.01 e Registro di produzione Rev.01/ALLEGATI/"/>
    </mc:Choice>
  </mc:AlternateContent>
  <xr:revisionPtr revIDLastSave="1134" documentId="13_ncr:1_{AE8DBC3C-ED0B-48A6-9C24-2DE9E51E75AD}" xr6:coauthVersionLast="47" xr6:coauthVersionMax="47" xr10:uidLastSave="{A50B895C-4A18-40D8-A07C-CF3B4ECA6318}"/>
  <bookViews>
    <workbookView xWindow="22932" yWindow="-108" windowWidth="30936" windowHeight="17496" xr2:uid="{00000000-000D-0000-FFFF-FFFF00000000}"/>
  </bookViews>
  <sheets>
    <sheet name="registro" sheetId="5" r:id="rId1"/>
  </sheets>
  <definedNames>
    <definedName name="_xlnm.Print_Area" localSheetId="0">registro!$D$1:$Z$46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5" l="1"/>
  <c r="M28" i="5"/>
  <c r="M27" i="5"/>
  <c r="G20" i="5"/>
  <c r="G19" i="5"/>
  <c r="G22" i="5"/>
</calcChain>
</file>

<file path=xl/sharedStrings.xml><?xml version="1.0" encoding="utf-8"?>
<sst xmlns="http://schemas.openxmlformats.org/spreadsheetml/2006/main" count="117" uniqueCount="107">
  <si>
    <t>(ragione sociale o timbro azienda)</t>
  </si>
  <si>
    <t>Scheda N.</t>
  </si>
  <si>
    <t>Data:</t>
  </si>
  <si>
    <t>Tipo di latte</t>
  </si>
  <si>
    <t>Quantità (kg)</t>
  </si>
  <si>
    <t>Tank n°</t>
  </si>
  <si>
    <t>Attività</t>
  </si>
  <si>
    <t>Valori</t>
  </si>
  <si>
    <t>Prodotto</t>
  </si>
  <si>
    <t>Q.tà
(kg)</t>
  </si>
  <si>
    <t>Q.tà MBC
(Kg)</t>
  </si>
  <si>
    <t>SI</t>
  </si>
  <si>
    <t>NO</t>
  </si>
  <si>
    <t>Bilancio di massa latte</t>
  </si>
  <si>
    <t>Latte di bufala kg</t>
  </si>
  <si>
    <t>Panna Fresca</t>
  </si>
  <si>
    <t>Sale</t>
  </si>
  <si>
    <t>Pezzatura gr.</t>
  </si>
  <si>
    <t>Unità n°</t>
  </si>
  <si>
    <t>Lotto n°</t>
  </si>
  <si>
    <t>Scadenza</t>
  </si>
  <si>
    <t>Spaziale</t>
  </si>
  <si>
    <t>Temp.le</t>
  </si>
  <si>
    <t>Spaziale temp.le</t>
  </si>
  <si>
    <t>Cizza di MBC DOP</t>
  </si>
  <si>
    <t>Acido Lattico</t>
  </si>
  <si>
    <t>Idoneo</t>
  </si>
  <si>
    <t>Non idoneo</t>
  </si>
  <si>
    <t>Acido Citrico</t>
  </si>
  <si>
    <t>T° Finale
____</t>
  </si>
  <si>
    <t>T° Raf.to _____</t>
  </si>
  <si>
    <t>DICHIARA SOTTO QUANTO SEGUE</t>
  </si>
  <si>
    <t>consapevole delle sanzioni penali in caso di dichiarazioni false e della conseguente decadenza dai benefici eventualmente conseguiti (ai sensi degli artt. 75 e 76 D.P.R. 445/2000) sotto la propria responsabilità che:</t>
  </si>
  <si>
    <r>
      <t xml:space="preserve">1) che la ditta è riconosciuta ed è regolarmente inserita nel sistema di controllo della </t>
    </r>
    <r>
      <rPr>
        <sz val="11"/>
        <color rgb="FF000000"/>
        <rFont val="Times New Roman"/>
        <family val="1"/>
      </rPr>
      <t>DOP Mozzarella di Bufala Campana</t>
    </r>
    <r>
      <rPr>
        <sz val="11"/>
        <color theme="1"/>
        <rFont val="Times New Roman"/>
        <family val="1"/>
      </rPr>
      <t>;</t>
    </r>
  </si>
  <si>
    <t>3) che il prodotto ottenuto rispettano i requisiti del Disciplinare di Produzione e del Dispositivo dei Controlli</t>
  </si>
  <si>
    <t>DATA:</t>
  </si>
  <si>
    <t>Firma:</t>
  </si>
  <si>
    <t xml:space="preserve">Note: </t>
  </si>
  <si>
    <t>(1)</t>
  </si>
  <si>
    <t>Per ora fine lavorazione si intende l'ora dell'ultima mozzarella formata del lotto</t>
  </si>
  <si>
    <t>(2)</t>
  </si>
  <si>
    <t>(3)</t>
  </si>
  <si>
    <t>Per ora di inizio lavorazione si intende l'ora di coagulazione</t>
  </si>
  <si>
    <t>(4)</t>
  </si>
  <si>
    <t>(5)</t>
  </si>
  <si>
    <t>(6)</t>
  </si>
  <si>
    <t>Operatore:</t>
  </si>
  <si>
    <t>Codice RINA AGRIFOOD</t>
  </si>
  <si>
    <t>Ora ricevimento latte</t>
  </si>
  <si>
    <t>Lotto n.</t>
  </si>
  <si>
    <t xml:space="preserve">Eventuali altre annotazioni di parametri ulteriori non previsti dal presente e che si rendessero necessari al fine della determinazione della tracciabilità possono essere annotati e/o dedotti da altri modelli in uso all’azienda e da presentare al momento dei controlli del personale RINA AGRIFOOD </t>
  </si>
  <si>
    <t>1.Ricevimento</t>
  </si>
  <si>
    <t>2.Lavorazione</t>
  </si>
  <si>
    <t>3.Filatura</t>
  </si>
  <si>
    <t>4.Produzioni</t>
  </si>
  <si>
    <t>1M. Pulizia/filtrazione</t>
  </si>
  <si>
    <t>1N. Rispetto 60 ore da prima mungitura</t>
  </si>
  <si>
    <t>2A.Temperatura attivazione °C</t>
  </si>
  <si>
    <t>2B. Tipo siero innesto</t>
  </si>
  <si>
    <t>2C. Caglio: fornitore e lotto</t>
  </si>
  <si>
    <t>2D. pH finale</t>
  </si>
  <si>
    <t>2E. Tempo di maturazione (min)</t>
  </si>
  <si>
    <t>2F. Saggio di filatura</t>
  </si>
  <si>
    <t>2H. Aggiunte RBC</t>
  </si>
  <si>
    <t>3A. Temperatura acqua di filatura °C</t>
  </si>
  <si>
    <t>3C. AFFUMICATA</t>
  </si>
  <si>
    <t>3D. LAVORATA A MANO</t>
  </si>
  <si>
    <t>3E. Agenti Acidificanti RBC</t>
  </si>
  <si>
    <t>3F. Trattamenti Termici di conservazione RBC</t>
  </si>
  <si>
    <t>4A. Mozzarella di Bufala Campana DOP
di cui:</t>
  </si>
  <si>
    <t>4B. Confezionata</t>
  </si>
  <si>
    <t>4C. Sfusa per punto vendita</t>
  </si>
  <si>
    <t>4E. Altri formaggi (5)</t>
  </si>
  <si>
    <t>4F. Produzione RBC</t>
  </si>
  <si>
    <t>4G. Composizione liquido di governo</t>
  </si>
  <si>
    <t>4H. Caratteristiche fisiche ed organolettiche (Specificare MBC e RBC)</t>
  </si>
  <si>
    <t>4I. Aspetto esterno</t>
  </si>
  <si>
    <t>4L. Struttura pasta</t>
  </si>
  <si>
    <t>4M. Caratteristiche Organolettiche</t>
  </si>
  <si>
    <t>2G. Acidità Primo Siero</t>
  </si>
  <si>
    <t>1L. Totale Primo Siero Autoprodotto</t>
  </si>
  <si>
    <r>
      <t>1A. Giacenza periodo precedente di latte</t>
    </r>
    <r>
      <rPr>
        <b/>
        <sz val="11"/>
        <color theme="1"/>
        <rFont val="Times New Roman"/>
        <family val="1"/>
      </rPr>
      <t xml:space="preserve"> idoneo a DOP</t>
    </r>
  </si>
  <si>
    <t>1O. Separazione delle produzioni DOP e NON DOP</t>
  </si>
  <si>
    <t>3G. Latte idoneo a DOP giacenza totale periodo (kg)</t>
  </si>
  <si>
    <t>Ora inizio lavorazione (1)</t>
  </si>
  <si>
    <t>Ora fine lavorazione (2)</t>
  </si>
  <si>
    <t>4D.Termine di confezionamento si intende l'ora dell'ultima confezione del lotto confezionata</t>
  </si>
  <si>
    <r>
      <t xml:space="preserve">2) che il prodotto proviene da aziende regolarmente iscritte al sistema dei controlli della </t>
    </r>
    <r>
      <rPr>
        <sz val="11"/>
        <color rgb="FF000000"/>
        <rFont val="Times New Roman"/>
        <family val="1"/>
      </rPr>
      <t>DOP Mozzarella di Bufala Campana</t>
    </r>
    <r>
      <rPr>
        <sz val="11"/>
        <color theme="1"/>
        <rFont val="Times New Roman"/>
        <family val="1"/>
      </rPr>
      <t>;</t>
    </r>
  </si>
  <si>
    <t xml:space="preserve">4D. Ora termine confezionamento (4) </t>
  </si>
  <si>
    <t>4E. Specificare in documento previsto dal D.M. o equivalente per ogni tipologia di prodotto la quantità prodotta ed il latte idoneo a DOP utilizzato per la singola produzione</t>
  </si>
  <si>
    <r>
      <t xml:space="preserve">1E. Latte di Bufala </t>
    </r>
    <r>
      <rPr>
        <b/>
        <sz val="11"/>
        <color theme="1"/>
        <rFont val="Times New Roman"/>
        <family val="1"/>
      </rPr>
      <t>idoneo a DOP</t>
    </r>
    <r>
      <rPr>
        <sz val="11"/>
        <color theme="1"/>
        <rFont val="Times New Roman"/>
        <family val="1"/>
      </rPr>
      <t xml:space="preserve"> da allevamento                                          Giri di raccolta__________</t>
    </r>
  </si>
  <si>
    <r>
      <t xml:space="preserve">1F. Latte di Bufala </t>
    </r>
    <r>
      <rPr>
        <b/>
        <sz val="11"/>
        <color theme="1"/>
        <rFont val="Times New Roman"/>
        <family val="1"/>
      </rPr>
      <t>idoneo a DOP</t>
    </r>
    <r>
      <rPr>
        <sz val="11"/>
        <color theme="1"/>
        <rFont val="Times New Roman"/>
        <family val="1"/>
      </rPr>
      <t xml:space="preserve"> da raccoglitore
DDT/Distinta ________</t>
    </r>
  </si>
  <si>
    <r>
      <t xml:space="preserve">1G. Latte di Bufala </t>
    </r>
    <r>
      <rPr>
        <b/>
        <sz val="11"/>
        <color theme="1"/>
        <rFont val="Times New Roman"/>
        <family val="1"/>
      </rPr>
      <t>idoneo a DOP</t>
    </r>
    <r>
      <rPr>
        <sz val="11"/>
        <color theme="1"/>
        <rFont val="Times New Roman"/>
        <family val="1"/>
      </rPr>
      <t xml:space="preserve"> da caseificio
DDT/Distinta____________</t>
    </r>
  </si>
  <si>
    <t>1.I Totale semilavorato idoneo a DOP</t>
  </si>
  <si>
    <t>1J. Totale latte di Bufala idoneo a DOP</t>
  </si>
  <si>
    <t>1L. Primo Siero Autoprodotto</t>
  </si>
  <si>
    <r>
      <t xml:space="preserve">2I. </t>
    </r>
    <r>
      <rPr>
        <b/>
        <sz val="11"/>
        <color theme="1"/>
        <rFont val="Times New Roman"/>
        <family val="1"/>
      </rPr>
      <t>Semilavorato idoneo a DOP lavorato a MBC DOP</t>
    </r>
    <r>
      <rPr>
        <sz val="11"/>
        <color theme="1"/>
        <rFont val="Times New Roman"/>
        <family val="1"/>
      </rPr>
      <t xml:space="preserve"> (kg)</t>
    </r>
  </si>
  <si>
    <r>
      <t xml:space="preserve">2L. </t>
    </r>
    <r>
      <rPr>
        <b/>
        <sz val="11"/>
        <color theme="1"/>
        <rFont val="Times New Roman"/>
        <family val="1"/>
      </rPr>
      <t>Latte idoneo a DOP lavorato a MBC DOP</t>
    </r>
    <r>
      <rPr>
        <sz val="11"/>
        <color theme="1"/>
        <rFont val="Times New Roman"/>
        <family val="1"/>
      </rPr>
      <t xml:space="preserve"> (kg)</t>
    </r>
  </si>
  <si>
    <t>2M. Cicli di lavorazione n°</t>
  </si>
  <si>
    <t>3B. Tipologia e peso unitario (per peso o intervalli di pesi) (g)</t>
  </si>
  <si>
    <t xml:space="preserve">2P. Per latte idoneo alla DOP ceduto a terzi si intende il quantitativo espesso in kg che viene venduto ad altri soggetti </t>
  </si>
  <si>
    <r>
      <t xml:space="preserve">2N. Semilavorato </t>
    </r>
    <r>
      <rPr>
        <b/>
        <sz val="11"/>
        <color theme="1"/>
        <rFont val="Times New Roman"/>
        <family val="1"/>
      </rPr>
      <t>idoneo a DOP</t>
    </r>
    <r>
      <rPr>
        <sz val="11"/>
        <color theme="1"/>
        <rFont val="Times New Roman"/>
        <family val="1"/>
      </rPr>
      <t xml:space="preserve"> destinato ad altre lavorazioni e/o semilavorati (kg)</t>
    </r>
  </si>
  <si>
    <r>
      <t xml:space="preserve">2O. Latte </t>
    </r>
    <r>
      <rPr>
        <b/>
        <sz val="11"/>
        <color theme="1"/>
        <rFont val="Times New Roman"/>
        <family val="1"/>
      </rPr>
      <t>idoneo a DOP</t>
    </r>
    <r>
      <rPr>
        <sz val="11"/>
        <color theme="1"/>
        <rFont val="Times New Roman"/>
        <family val="1"/>
      </rPr>
      <t xml:space="preserve"> destinato ad altre lavorazioni e/o semilavorati (kg)</t>
    </r>
  </si>
  <si>
    <r>
      <t xml:space="preserve">2P. Latte </t>
    </r>
    <r>
      <rPr>
        <b/>
        <sz val="11"/>
        <color theme="1"/>
        <rFont val="Times New Roman"/>
        <family val="1"/>
      </rPr>
      <t>idoneo a DOP</t>
    </r>
    <r>
      <rPr>
        <sz val="11"/>
        <color theme="1"/>
        <rFont val="Times New Roman"/>
        <family val="1"/>
      </rPr>
      <t xml:space="preserve"> ceduto a terzi (kg) (3)</t>
    </r>
  </si>
  <si>
    <r>
      <t xml:space="preserve">2Q. Giacenza giornaliera latte </t>
    </r>
    <r>
      <rPr>
        <b/>
        <sz val="11"/>
        <color theme="1"/>
        <rFont val="Times New Roman"/>
        <family val="1"/>
      </rPr>
      <t>idoneo a DOP</t>
    </r>
    <r>
      <rPr>
        <sz val="11"/>
        <color theme="1"/>
        <rFont val="Times New Roman"/>
        <family val="1"/>
      </rPr>
      <t xml:space="preserve"> del giorno stesso</t>
    </r>
  </si>
  <si>
    <r>
      <t xml:space="preserve">2R. Giacenza giornaliera di semilavorato </t>
    </r>
    <r>
      <rPr>
        <b/>
        <sz val="11"/>
        <color theme="1"/>
        <rFont val="Times New Roman"/>
        <family val="1"/>
      </rPr>
      <t>idoneo a DOP</t>
    </r>
    <r>
      <rPr>
        <sz val="11"/>
        <color theme="1"/>
        <rFont val="Times New Roman"/>
        <family val="1"/>
      </rPr>
      <t xml:space="preserve"> del giorno stesso</t>
    </r>
  </si>
  <si>
    <r>
      <t>1B. Giacenza lavorazione precedente semilavorato</t>
    </r>
    <r>
      <rPr>
        <b/>
        <sz val="11"/>
        <color theme="1"/>
        <rFont val="Times New Roman"/>
        <family val="1"/>
      </rPr>
      <t xml:space="preserve"> idoneo alla DOP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</si>
</sst>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wrapText="1"/>
    </xf>
    <xf numFmtId="0" fontId="3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3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left" vertical="top"/>
    </xf>
    <xf numFmtId="0" fontId="6" fillId="2" borderId="0" xfId="0" applyFont="1" applyFill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4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30" xfId="0" applyFont="1" applyBorder="1" applyAlignment="1">
      <alignment wrapText="1"/>
    </xf>
    <xf numFmtId="0" fontId="2" fillId="0" borderId="3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39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40" xfId="0" applyFont="1" applyBorder="1" applyAlignment="1">
      <alignment wrapText="1"/>
    </xf>
    <xf numFmtId="0" fontId="2" fillId="0" borderId="1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3" xfId="0" applyFont="1" applyBorder="1" applyAlignment="1">
      <alignment wrapText="1"/>
    </xf>
    <xf numFmtId="0" fontId="2" fillId="0" borderId="44" xfId="0" applyFont="1" applyBorder="1" applyAlignment="1">
      <alignment wrapText="1"/>
    </xf>
    <xf numFmtId="9" fontId="2" fillId="0" borderId="14" xfId="1" applyFont="1" applyBorder="1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21" xfId="0" applyFont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51" xfId="0" applyFont="1" applyBorder="1" applyAlignment="1">
      <alignment wrapText="1"/>
    </xf>
    <xf numFmtId="0" fontId="2" fillId="0" borderId="12" xfId="0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3" borderId="49" xfId="0" applyFont="1" applyFill="1" applyBorder="1" applyAlignment="1">
      <alignment vertical="center" wrapText="1"/>
    </xf>
    <xf numFmtId="0" fontId="2" fillId="3" borderId="50" xfId="0" applyFont="1" applyFill="1" applyBorder="1" applyAlignment="1">
      <alignment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9" fontId="3" fillId="0" borderId="11" xfId="1" applyFont="1" applyFill="1" applyBorder="1" applyAlignment="1">
      <alignment horizontal="center" vertical="center" wrapText="1"/>
    </xf>
    <xf numFmtId="9" fontId="3" fillId="0" borderId="1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center" wrapText="1"/>
    </xf>
    <xf numFmtId="0" fontId="2" fillId="0" borderId="38" xfId="0" applyFont="1" applyBorder="1" applyAlignment="1">
      <alignment horizont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wrapText="1"/>
    </xf>
    <xf numFmtId="0" fontId="2" fillId="0" borderId="37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3" fillId="0" borderId="39" xfId="0" applyFont="1" applyBorder="1" applyAlignment="1">
      <alignment horizontal="left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C5DA7-1589-42AA-A67D-EF8064049099}">
  <sheetPr>
    <pageSetUpPr fitToPage="1"/>
  </sheetPr>
  <dimension ref="D1:AC45"/>
  <sheetViews>
    <sheetView tabSelected="1" zoomScaleNormal="100" workbookViewId="0">
      <selection activeCell="R29" sqref="R29"/>
    </sheetView>
  </sheetViews>
  <sheetFormatPr defaultColWidth="8.88671875" defaultRowHeight="13.8" x14ac:dyDescent="0.25"/>
  <cols>
    <col min="1" max="3" width="8.88671875" style="1"/>
    <col min="4" max="4" width="11.6640625" style="1" customWidth="1"/>
    <col min="5" max="5" width="8" style="1" customWidth="1"/>
    <col min="6" max="6" width="13.33203125" style="1" customWidth="1"/>
    <col min="7" max="8" width="10.88671875" style="1" customWidth="1"/>
    <col min="9" max="9" width="3.109375" style="1" customWidth="1"/>
    <col min="10" max="10" width="14.33203125" style="1" customWidth="1"/>
    <col min="11" max="11" width="12.88671875" style="1" customWidth="1"/>
    <col min="12" max="12" width="11.109375" style="1" customWidth="1"/>
    <col min="13" max="13" width="10.33203125" style="1" customWidth="1"/>
    <col min="14" max="14" width="2.88671875" style="1" customWidth="1"/>
    <col min="15" max="15" width="8.44140625" style="1" customWidth="1"/>
    <col min="16" max="17" width="6.88671875" style="1" customWidth="1"/>
    <col min="18" max="18" width="8.88671875" style="1"/>
    <col min="19" max="19" width="2.88671875" style="1" customWidth="1"/>
    <col min="20" max="20" width="5.6640625" style="1" customWidth="1"/>
    <col min="21" max="21" width="7" style="1" customWidth="1"/>
    <col min="22" max="22" width="10.6640625" style="1" customWidth="1"/>
    <col min="23" max="24" width="9.33203125" style="1" customWidth="1"/>
    <col min="25" max="25" width="10.6640625" style="1" customWidth="1"/>
    <col min="26" max="16384" width="8.88671875" style="1"/>
  </cols>
  <sheetData>
    <row r="1" spans="4:25" x14ac:dyDescent="0.25">
      <c r="D1" s="1" t="s">
        <v>46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T1" s="1" t="s">
        <v>47</v>
      </c>
      <c r="W1" s="2"/>
      <c r="X1" s="2"/>
    </row>
    <row r="2" spans="4:25" x14ac:dyDescent="0.25">
      <c r="G2" s="1" t="s">
        <v>0</v>
      </c>
    </row>
    <row r="3" spans="4:25" x14ac:dyDescent="0.25">
      <c r="D3" s="1" t="s">
        <v>1</v>
      </c>
      <c r="E3" s="2"/>
      <c r="F3" s="2"/>
      <c r="H3" s="1" t="s">
        <v>2</v>
      </c>
      <c r="J3" s="2"/>
      <c r="K3" s="2"/>
    </row>
    <row r="5" spans="4:25" x14ac:dyDescent="0.25">
      <c r="H5" s="140" t="s">
        <v>48</v>
      </c>
      <c r="I5" s="140"/>
      <c r="J5" s="140"/>
      <c r="K5" s="2"/>
      <c r="M5" s="141" t="s">
        <v>84</v>
      </c>
      <c r="N5" s="141"/>
      <c r="O5" s="141"/>
      <c r="P5" s="2"/>
      <c r="T5" s="141" t="s">
        <v>85</v>
      </c>
      <c r="U5" s="141"/>
      <c r="V5" s="141"/>
      <c r="W5" s="2"/>
    </row>
    <row r="6" spans="4:25" ht="14.4" thickBot="1" x14ac:dyDescent="0.3"/>
    <row r="7" spans="4:25" s="6" customFormat="1" ht="28.2" customHeight="1" thickBot="1" x14ac:dyDescent="0.3">
      <c r="D7" s="138" t="s">
        <v>51</v>
      </c>
      <c r="E7" s="139"/>
      <c r="F7" s="139"/>
      <c r="G7" s="139"/>
      <c r="H7" s="142"/>
      <c r="I7" s="58"/>
      <c r="J7" s="138" t="s">
        <v>52</v>
      </c>
      <c r="K7" s="139"/>
      <c r="L7" s="139"/>
      <c r="M7" s="142"/>
      <c r="N7" s="59"/>
      <c r="O7" s="143" t="s">
        <v>53</v>
      </c>
      <c r="P7" s="144"/>
      <c r="Q7" s="144"/>
      <c r="R7" s="145"/>
      <c r="S7" s="59"/>
      <c r="T7" s="143" t="s">
        <v>54</v>
      </c>
      <c r="U7" s="144"/>
      <c r="V7" s="144"/>
      <c r="W7" s="144"/>
      <c r="X7" s="144"/>
      <c r="Y7" s="145"/>
    </row>
    <row r="8" spans="4:25" s="6" customFormat="1" ht="26.4" customHeight="1" thickBot="1" x14ac:dyDescent="0.3">
      <c r="D8" s="51"/>
      <c r="E8" s="7"/>
      <c r="F8" s="7"/>
      <c r="G8" s="7"/>
      <c r="H8" s="52"/>
      <c r="I8" s="8"/>
      <c r="J8" s="42"/>
      <c r="L8" s="146"/>
      <c r="M8" s="147"/>
      <c r="N8" s="9"/>
      <c r="O8" s="42"/>
      <c r="R8" s="41"/>
      <c r="S8" s="9"/>
      <c r="T8" s="43"/>
      <c r="Y8" s="44"/>
    </row>
    <row r="9" spans="4:25" s="6" customFormat="1" ht="30" customHeight="1" thickBot="1" x14ac:dyDescent="0.3">
      <c r="D9" s="148" t="s">
        <v>3</v>
      </c>
      <c r="E9" s="149"/>
      <c r="F9" s="149"/>
      <c r="G9" s="26" t="s">
        <v>4</v>
      </c>
      <c r="H9" s="27" t="s">
        <v>5</v>
      </c>
      <c r="I9" s="25"/>
      <c r="J9" s="138" t="s">
        <v>6</v>
      </c>
      <c r="K9" s="139"/>
      <c r="L9" s="139" t="s">
        <v>7</v>
      </c>
      <c r="M9" s="142"/>
      <c r="N9" s="8"/>
      <c r="O9" s="138" t="s">
        <v>6</v>
      </c>
      <c r="P9" s="139"/>
      <c r="Q9" s="139"/>
      <c r="R9" s="12" t="s">
        <v>7</v>
      </c>
      <c r="S9" s="8"/>
      <c r="T9" s="138" t="s">
        <v>8</v>
      </c>
      <c r="U9" s="139"/>
      <c r="V9" s="139"/>
      <c r="W9" s="139"/>
      <c r="X9" s="30" t="s">
        <v>49</v>
      </c>
      <c r="Y9" s="55" t="s">
        <v>9</v>
      </c>
    </row>
    <row r="10" spans="4:25" s="6" customFormat="1" ht="42.75" customHeight="1" thickBot="1" x14ac:dyDescent="0.3">
      <c r="D10" s="77" t="s">
        <v>81</v>
      </c>
      <c r="E10" s="78"/>
      <c r="F10" s="78"/>
      <c r="G10" s="5"/>
      <c r="H10" s="17"/>
      <c r="I10" s="9"/>
      <c r="J10" s="85" t="s">
        <v>57</v>
      </c>
      <c r="K10" s="86"/>
      <c r="L10" s="134"/>
      <c r="M10" s="135"/>
      <c r="N10" s="9"/>
      <c r="O10" s="42"/>
      <c r="R10" s="41"/>
      <c r="S10" s="9"/>
      <c r="T10" s="129" t="s">
        <v>69</v>
      </c>
      <c r="U10" s="130"/>
      <c r="V10" s="130"/>
      <c r="W10" s="131"/>
      <c r="X10" s="14"/>
      <c r="Y10" s="54"/>
    </row>
    <row r="11" spans="4:25" s="6" customFormat="1" ht="46.5" customHeight="1" thickBot="1" x14ac:dyDescent="0.3">
      <c r="D11" s="99" t="s">
        <v>106</v>
      </c>
      <c r="E11" s="100"/>
      <c r="F11" s="100"/>
      <c r="G11" s="28"/>
      <c r="H11" s="19"/>
      <c r="I11" s="9"/>
      <c r="J11" s="77" t="s">
        <v>58</v>
      </c>
      <c r="K11" s="78"/>
      <c r="L11" s="125"/>
      <c r="M11" s="126"/>
      <c r="N11" s="9"/>
      <c r="O11" s="136" t="s">
        <v>64</v>
      </c>
      <c r="P11" s="137"/>
      <c r="Q11" s="137"/>
      <c r="R11" s="13"/>
      <c r="S11" s="9"/>
      <c r="T11" s="112" t="s">
        <v>70</v>
      </c>
      <c r="U11" s="113"/>
      <c r="V11" s="113"/>
      <c r="W11" s="114"/>
      <c r="X11" s="16"/>
      <c r="Y11" s="17"/>
    </row>
    <row r="12" spans="4:25" s="6" customFormat="1" ht="42" customHeight="1" thickBot="1" x14ac:dyDescent="0.3">
      <c r="D12" s="68"/>
      <c r="E12" s="68"/>
      <c r="F12" s="68"/>
      <c r="I12" s="9"/>
      <c r="J12" s="77" t="s">
        <v>59</v>
      </c>
      <c r="K12" s="78"/>
      <c r="L12" s="125"/>
      <c r="M12" s="126"/>
      <c r="N12" s="9"/>
      <c r="O12" s="42"/>
      <c r="R12" s="41"/>
      <c r="S12" s="9"/>
      <c r="T12" s="127" t="s">
        <v>71</v>
      </c>
      <c r="U12" s="128"/>
      <c r="V12" s="128"/>
      <c r="W12" s="128"/>
      <c r="X12" s="46"/>
      <c r="Y12" s="47"/>
    </row>
    <row r="13" spans="4:25" s="6" customFormat="1" ht="51" customHeight="1" x14ac:dyDescent="0.25">
      <c r="D13" s="129" t="s">
        <v>90</v>
      </c>
      <c r="E13" s="130"/>
      <c r="F13" s="131"/>
      <c r="G13" s="32"/>
      <c r="H13" s="15"/>
      <c r="I13" s="9"/>
      <c r="J13" s="77" t="s">
        <v>60</v>
      </c>
      <c r="K13" s="78"/>
      <c r="L13" s="125"/>
      <c r="M13" s="126"/>
      <c r="N13" s="9"/>
      <c r="O13" s="132" t="s">
        <v>99</v>
      </c>
      <c r="P13" s="133"/>
      <c r="Q13" s="133"/>
      <c r="R13" s="18" t="s">
        <v>10</v>
      </c>
      <c r="S13" s="9"/>
      <c r="T13" s="43"/>
      <c r="Y13" s="44"/>
    </row>
    <row r="14" spans="4:25" s="6" customFormat="1" ht="49.5" customHeight="1" x14ac:dyDescent="0.25">
      <c r="D14" s="122" t="s">
        <v>91</v>
      </c>
      <c r="E14" s="123"/>
      <c r="F14" s="124"/>
      <c r="G14" s="5"/>
      <c r="H14" s="17"/>
      <c r="I14" s="9"/>
      <c r="J14" s="77" t="s">
        <v>61</v>
      </c>
      <c r="K14" s="78"/>
      <c r="L14" s="125"/>
      <c r="M14" s="126"/>
      <c r="N14" s="9"/>
      <c r="O14" s="37"/>
      <c r="P14" s="20"/>
      <c r="Q14" s="20"/>
      <c r="R14" s="38"/>
      <c r="S14" s="9"/>
      <c r="T14" s="33"/>
      <c r="Y14" s="34"/>
    </row>
    <row r="15" spans="4:25" s="6" customFormat="1" ht="24.75" customHeight="1" thickBot="1" x14ac:dyDescent="0.3">
      <c r="D15" s="69" t="s">
        <v>92</v>
      </c>
      <c r="E15" s="70"/>
      <c r="F15" s="70"/>
      <c r="G15" s="73"/>
      <c r="H15" s="75"/>
      <c r="I15" s="9"/>
      <c r="J15" s="91" t="s">
        <v>62</v>
      </c>
      <c r="K15" s="92"/>
      <c r="L15" s="11" t="s">
        <v>11</v>
      </c>
      <c r="M15" s="50" t="s">
        <v>12</v>
      </c>
      <c r="N15" s="9"/>
      <c r="O15" s="37"/>
      <c r="P15" s="20"/>
      <c r="Q15" s="20"/>
      <c r="R15" s="38"/>
      <c r="S15" s="9"/>
      <c r="T15" s="33"/>
      <c r="Y15" s="34"/>
    </row>
    <row r="16" spans="4:25" s="6" customFormat="1" ht="27.75" customHeight="1" thickBot="1" x14ac:dyDescent="0.3">
      <c r="D16" s="71"/>
      <c r="E16" s="72"/>
      <c r="F16" s="72"/>
      <c r="G16" s="74"/>
      <c r="H16" s="76"/>
      <c r="I16" s="10"/>
      <c r="J16" s="77" t="s">
        <v>79</v>
      </c>
      <c r="K16" s="78"/>
      <c r="L16" s="125"/>
      <c r="M16" s="126"/>
      <c r="N16" s="21"/>
      <c r="O16" s="37"/>
      <c r="P16" s="20"/>
      <c r="Q16" s="20"/>
      <c r="R16" s="38"/>
      <c r="S16" s="21"/>
      <c r="T16" s="117" t="s">
        <v>13</v>
      </c>
      <c r="U16" s="118"/>
      <c r="V16" s="118"/>
      <c r="W16" s="118"/>
      <c r="X16" s="118"/>
      <c r="Y16" s="49"/>
    </row>
    <row r="17" spans="4:29" s="6" customFormat="1" ht="37.5" customHeight="1" x14ac:dyDescent="0.25">
      <c r="D17" s="119"/>
      <c r="E17" s="119"/>
      <c r="F17" s="119"/>
      <c r="I17" s="9"/>
      <c r="J17" s="35"/>
      <c r="K17" s="4" t="s">
        <v>14</v>
      </c>
      <c r="L17" s="4" t="s">
        <v>15</v>
      </c>
      <c r="M17" s="36" t="s">
        <v>16</v>
      </c>
      <c r="N17" s="9"/>
      <c r="O17" s="37"/>
      <c r="P17" s="20"/>
      <c r="Q17" s="20"/>
      <c r="R17" s="38"/>
      <c r="S17" s="9"/>
      <c r="T17" s="77" t="s">
        <v>88</v>
      </c>
      <c r="U17" s="78"/>
      <c r="V17" s="78"/>
      <c r="W17" s="78"/>
      <c r="X17" s="29"/>
      <c r="Y17" s="17"/>
    </row>
    <row r="18" spans="4:29" s="6" customFormat="1" ht="28.2" customHeight="1" thickBot="1" x14ac:dyDescent="0.3">
      <c r="D18" s="119"/>
      <c r="E18" s="119"/>
      <c r="F18" s="119"/>
      <c r="I18" s="9"/>
      <c r="J18" s="56" t="s">
        <v>63</v>
      </c>
      <c r="K18" s="57"/>
      <c r="L18" s="57"/>
      <c r="M18" s="31"/>
      <c r="N18" s="10"/>
      <c r="O18" s="37"/>
      <c r="P18" s="20"/>
      <c r="Q18" s="20"/>
      <c r="R18" s="38"/>
      <c r="S18" s="10"/>
      <c r="T18" s="77" t="s">
        <v>72</v>
      </c>
      <c r="U18" s="78"/>
      <c r="V18" s="78"/>
      <c r="W18" s="78"/>
      <c r="X18" s="29"/>
      <c r="Y18" s="17"/>
      <c r="AA18" s="1"/>
      <c r="AB18" s="1"/>
      <c r="AC18" s="1"/>
    </row>
    <row r="19" spans="4:29" s="6" customFormat="1" ht="32.25" customHeight="1" thickBot="1" x14ac:dyDescent="0.3">
      <c r="D19" s="120" t="s">
        <v>93</v>
      </c>
      <c r="E19" s="121"/>
      <c r="F19" s="121"/>
      <c r="G19" s="66">
        <f>G11</f>
        <v>0</v>
      </c>
      <c r="H19" s="15"/>
      <c r="I19" s="9"/>
      <c r="J19" s="85"/>
      <c r="K19" s="86"/>
      <c r="L19" s="86"/>
      <c r="M19" s="15"/>
      <c r="N19" s="9"/>
      <c r="O19" s="37"/>
      <c r="P19" s="20"/>
      <c r="Q19" s="20"/>
      <c r="R19" s="38"/>
      <c r="S19" s="9"/>
      <c r="T19" s="77" t="s">
        <v>73</v>
      </c>
      <c r="U19" s="78"/>
      <c r="V19" s="4" t="s">
        <v>17</v>
      </c>
      <c r="W19" s="4" t="s">
        <v>18</v>
      </c>
      <c r="X19" s="4" t="s">
        <v>19</v>
      </c>
      <c r="Y19" s="36" t="s">
        <v>20</v>
      </c>
    </row>
    <row r="20" spans="4:29" s="6" customFormat="1" ht="28.95" customHeight="1" x14ac:dyDescent="0.25">
      <c r="D20" s="109" t="s">
        <v>94</v>
      </c>
      <c r="E20" s="110"/>
      <c r="F20" s="110"/>
      <c r="G20" s="61">
        <f>G10+G13+G14+G15</f>
        <v>0</v>
      </c>
      <c r="H20" s="17"/>
      <c r="I20" s="9"/>
      <c r="J20" s="85" t="s">
        <v>96</v>
      </c>
      <c r="K20" s="86"/>
      <c r="L20" s="86"/>
      <c r="M20" s="15"/>
      <c r="N20" s="9"/>
      <c r="O20" s="53"/>
      <c r="P20" s="29"/>
      <c r="Q20" s="29"/>
      <c r="R20" s="45"/>
      <c r="S20" s="9"/>
      <c r="T20" s="77"/>
      <c r="U20" s="78"/>
      <c r="V20" s="5"/>
      <c r="W20" s="5"/>
      <c r="X20" s="5"/>
      <c r="Y20" s="17"/>
    </row>
    <row r="21" spans="4:29" s="6" customFormat="1" ht="31.95" customHeight="1" x14ac:dyDescent="0.25">
      <c r="D21" s="91" t="s">
        <v>95</v>
      </c>
      <c r="E21" s="92"/>
      <c r="F21" s="92"/>
      <c r="G21" s="61"/>
      <c r="H21" s="17"/>
      <c r="I21" s="25"/>
      <c r="J21" s="77" t="s">
        <v>97</v>
      </c>
      <c r="K21" s="78"/>
      <c r="L21" s="78"/>
      <c r="M21" s="17"/>
      <c r="N21" s="9"/>
      <c r="O21" s="77" t="s">
        <v>65</v>
      </c>
      <c r="P21" s="78"/>
      <c r="Q21" s="78"/>
      <c r="R21" s="17"/>
      <c r="S21" s="9"/>
      <c r="T21" s="77"/>
      <c r="U21" s="78"/>
      <c r="V21" s="5"/>
      <c r="W21" s="5"/>
      <c r="X21" s="5"/>
      <c r="Y21" s="17"/>
    </row>
    <row r="22" spans="4:29" s="6" customFormat="1" ht="40.5" customHeight="1" thickBot="1" x14ac:dyDescent="0.3">
      <c r="D22" s="99" t="s">
        <v>80</v>
      </c>
      <c r="E22" s="100"/>
      <c r="F22" s="100"/>
      <c r="G22" s="60">
        <f>G21</f>
        <v>0</v>
      </c>
      <c r="H22" s="19"/>
      <c r="I22" s="25"/>
      <c r="J22" s="115" t="s">
        <v>98</v>
      </c>
      <c r="K22" s="116"/>
      <c r="L22" s="116"/>
      <c r="M22" s="19"/>
      <c r="N22" s="9"/>
      <c r="O22" s="99" t="s">
        <v>66</v>
      </c>
      <c r="P22" s="100"/>
      <c r="Q22" s="100"/>
      <c r="R22" s="19"/>
      <c r="S22" s="9"/>
      <c r="T22" s="77"/>
      <c r="U22" s="78"/>
      <c r="V22" s="5"/>
      <c r="W22" s="5"/>
      <c r="X22" s="5"/>
      <c r="Y22" s="17"/>
    </row>
    <row r="23" spans="4:29" s="6" customFormat="1" ht="42" customHeight="1" thickBot="1" x14ac:dyDescent="0.3">
      <c r="D23" s="68"/>
      <c r="E23" s="68"/>
      <c r="F23" s="68"/>
      <c r="G23" s="63"/>
      <c r="H23" s="63"/>
      <c r="I23" s="25"/>
      <c r="J23" s="79"/>
      <c r="K23" s="80"/>
      <c r="L23" s="80"/>
      <c r="M23" s="65"/>
      <c r="N23" s="9"/>
      <c r="O23" s="42"/>
      <c r="R23" s="41"/>
      <c r="S23" s="9"/>
      <c r="T23" s="81" t="s">
        <v>74</v>
      </c>
      <c r="U23" s="82"/>
      <c r="V23" s="82"/>
      <c r="W23" s="83"/>
      <c r="X23" s="83"/>
      <c r="Y23" s="84"/>
    </row>
    <row r="24" spans="4:29" s="6" customFormat="1" ht="46.95" customHeight="1" x14ac:dyDescent="0.25">
      <c r="D24" s="85" t="s">
        <v>55</v>
      </c>
      <c r="E24" s="86"/>
      <c r="F24" s="86"/>
      <c r="G24" s="26" t="s">
        <v>11</v>
      </c>
      <c r="H24" s="27" t="s">
        <v>12</v>
      </c>
      <c r="I24" s="9"/>
      <c r="J24" s="87" t="s">
        <v>101</v>
      </c>
      <c r="K24" s="88"/>
      <c r="L24" s="88"/>
      <c r="M24" s="15"/>
      <c r="N24" s="9"/>
      <c r="O24" s="85" t="s">
        <v>67</v>
      </c>
      <c r="P24" s="108"/>
      <c r="Q24" s="108"/>
      <c r="R24" s="39" t="s">
        <v>24</v>
      </c>
      <c r="S24" s="9"/>
      <c r="T24" s="85" t="s">
        <v>75</v>
      </c>
      <c r="U24" s="86"/>
      <c r="V24" s="86"/>
      <c r="W24" s="86"/>
      <c r="X24" s="86"/>
      <c r="Y24" s="111"/>
    </row>
    <row r="25" spans="4:29" s="6" customFormat="1" ht="42.6" customHeight="1" x14ac:dyDescent="0.25">
      <c r="D25" s="112" t="s">
        <v>56</v>
      </c>
      <c r="E25" s="113"/>
      <c r="F25" s="114"/>
      <c r="G25" s="11" t="s">
        <v>11</v>
      </c>
      <c r="H25" s="50" t="s">
        <v>12</v>
      </c>
      <c r="I25" s="9"/>
      <c r="J25" s="89" t="s">
        <v>102</v>
      </c>
      <c r="K25" s="90"/>
      <c r="L25" s="90"/>
      <c r="M25" s="17"/>
      <c r="N25" s="9"/>
      <c r="O25" s="109"/>
      <c r="P25" s="110"/>
      <c r="Q25" s="110"/>
      <c r="R25" s="40" t="s">
        <v>25</v>
      </c>
      <c r="S25" s="9"/>
      <c r="T25" s="77" t="s">
        <v>76</v>
      </c>
      <c r="U25" s="78"/>
      <c r="V25" s="78"/>
      <c r="W25" s="78"/>
      <c r="X25" s="29" t="s">
        <v>26</v>
      </c>
      <c r="Y25" s="45" t="s">
        <v>27</v>
      </c>
    </row>
    <row r="26" spans="4:29" s="6" customFormat="1" ht="35.25" customHeight="1" x14ac:dyDescent="0.25">
      <c r="D26" s="64"/>
      <c r="E26" s="62"/>
      <c r="F26" s="104" t="s">
        <v>21</v>
      </c>
      <c r="G26" s="104" t="s">
        <v>22</v>
      </c>
      <c r="H26" s="106" t="s">
        <v>23</v>
      </c>
      <c r="I26" s="9"/>
      <c r="J26" s="77" t="s">
        <v>103</v>
      </c>
      <c r="K26" s="78"/>
      <c r="L26" s="78"/>
      <c r="M26" s="17"/>
      <c r="N26" s="9"/>
      <c r="O26" s="109"/>
      <c r="P26" s="110"/>
      <c r="Q26" s="110"/>
      <c r="R26" s="40" t="s">
        <v>28</v>
      </c>
      <c r="S26" s="9"/>
      <c r="T26" s="77" t="s">
        <v>77</v>
      </c>
      <c r="U26" s="78"/>
      <c r="V26" s="78"/>
      <c r="W26" s="78"/>
      <c r="X26" s="29" t="s">
        <v>26</v>
      </c>
      <c r="Y26" s="45" t="s">
        <v>27</v>
      </c>
    </row>
    <row r="27" spans="4:29" s="6" customFormat="1" ht="57.75" customHeight="1" x14ac:dyDescent="0.25">
      <c r="D27" s="48"/>
      <c r="F27" s="105"/>
      <c r="G27" s="105"/>
      <c r="H27" s="107"/>
      <c r="I27" s="9"/>
      <c r="J27" s="77" t="s">
        <v>104</v>
      </c>
      <c r="K27" s="78"/>
      <c r="L27" s="78"/>
      <c r="M27" s="17">
        <f>G20-M21-M25-M26</f>
        <v>0</v>
      </c>
      <c r="N27" s="9"/>
      <c r="O27" s="77" t="s">
        <v>68</v>
      </c>
      <c r="P27" s="78"/>
      <c r="Q27" s="29" t="s">
        <v>29</v>
      </c>
      <c r="R27" s="45" t="s">
        <v>30</v>
      </c>
      <c r="S27" s="9"/>
      <c r="T27" s="77" t="s">
        <v>78</v>
      </c>
      <c r="U27" s="78"/>
      <c r="V27" s="78"/>
      <c r="W27" s="78"/>
      <c r="X27" s="93" t="s">
        <v>26</v>
      </c>
      <c r="Y27" s="95" t="s">
        <v>27</v>
      </c>
      <c r="AA27" s="1"/>
      <c r="AB27" s="1"/>
      <c r="AC27" s="1"/>
    </row>
    <row r="28" spans="4:29" s="6" customFormat="1" ht="57.6" customHeight="1" thickBot="1" x14ac:dyDescent="0.3">
      <c r="D28" s="97" t="s">
        <v>82</v>
      </c>
      <c r="E28" s="98"/>
      <c r="F28" s="28"/>
      <c r="G28" s="28"/>
      <c r="H28" s="19"/>
      <c r="I28" s="9"/>
      <c r="J28" s="99" t="s">
        <v>105</v>
      </c>
      <c r="K28" s="100"/>
      <c r="L28" s="100"/>
      <c r="M28" s="19">
        <f>G19-M24-M20</f>
        <v>0</v>
      </c>
      <c r="N28" s="9"/>
      <c r="O28" s="101" t="s">
        <v>83</v>
      </c>
      <c r="P28" s="102"/>
      <c r="Q28" s="103"/>
      <c r="R28" s="19">
        <f>M27</f>
        <v>0</v>
      </c>
      <c r="S28" s="9"/>
      <c r="T28" s="99"/>
      <c r="U28" s="100"/>
      <c r="V28" s="100"/>
      <c r="W28" s="100"/>
      <c r="X28" s="94"/>
      <c r="Y28" s="96"/>
    </row>
    <row r="29" spans="4:29" ht="31.2" customHeight="1" x14ac:dyDescent="0.25"/>
    <row r="30" spans="4:29" x14ac:dyDescent="0.25">
      <c r="D30" s="22" t="s">
        <v>37</v>
      </c>
    </row>
    <row r="31" spans="4:29" x14ac:dyDescent="0.25">
      <c r="D31" s="23" t="s">
        <v>38</v>
      </c>
      <c r="E31" s="1" t="s">
        <v>42</v>
      </c>
    </row>
    <row r="32" spans="4:29" x14ac:dyDescent="0.25">
      <c r="D32" s="23" t="s">
        <v>40</v>
      </c>
      <c r="E32" s="1" t="s">
        <v>39</v>
      </c>
    </row>
    <row r="33" spans="4:26" x14ac:dyDescent="0.25">
      <c r="D33" s="23" t="s">
        <v>41</v>
      </c>
      <c r="E33" s="1" t="s">
        <v>100</v>
      </c>
    </row>
    <row r="34" spans="4:26" x14ac:dyDescent="0.25">
      <c r="D34" s="23" t="s">
        <v>43</v>
      </c>
      <c r="E34" s="1" t="s">
        <v>86</v>
      </c>
    </row>
    <row r="35" spans="4:26" x14ac:dyDescent="0.25">
      <c r="D35" s="23" t="s">
        <v>44</v>
      </c>
      <c r="E35" s="1" t="s">
        <v>89</v>
      </c>
    </row>
    <row r="36" spans="4:26" x14ac:dyDescent="0.25">
      <c r="D36" s="24" t="s">
        <v>45</v>
      </c>
      <c r="E36" s="68" t="s">
        <v>50</v>
      </c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8" spans="4:26" x14ac:dyDescent="0.25">
      <c r="D38" s="67" t="s">
        <v>31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</row>
    <row r="39" spans="4:26" x14ac:dyDescent="0.25">
      <c r="D39" s="68" t="s">
        <v>32</v>
      </c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</row>
    <row r="40" spans="4:26" x14ac:dyDescent="0.25"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4:26" x14ac:dyDescent="0.25">
      <c r="D41" s="3" t="s">
        <v>33</v>
      </c>
    </row>
    <row r="42" spans="4:26" x14ac:dyDescent="0.25">
      <c r="D42" s="3" t="s">
        <v>87</v>
      </c>
    </row>
    <row r="43" spans="4:26" x14ac:dyDescent="0.25">
      <c r="D43" s="3" t="s">
        <v>34</v>
      </c>
    </row>
    <row r="44" spans="4:26" x14ac:dyDescent="0.25">
      <c r="D44" s="3"/>
      <c r="H44" s="3"/>
      <c r="I44" s="3"/>
    </row>
    <row r="45" spans="4:26" x14ac:dyDescent="0.25">
      <c r="D45" s="3" t="s">
        <v>35</v>
      </c>
      <c r="E45" s="2"/>
      <c r="F45" s="2"/>
      <c r="H45" s="3" t="s">
        <v>36</v>
      </c>
      <c r="I45" s="3"/>
      <c r="J45" s="2"/>
      <c r="K45" s="2"/>
      <c r="L45" s="2"/>
      <c r="M45" s="2"/>
    </row>
  </sheetData>
  <mergeCells count="82">
    <mergeCell ref="T9:W9"/>
    <mergeCell ref="H5:J5"/>
    <mergeCell ref="M5:O5"/>
    <mergeCell ref="T5:V5"/>
    <mergeCell ref="D7:H7"/>
    <mergeCell ref="J7:M7"/>
    <mergeCell ref="O7:R7"/>
    <mergeCell ref="T7:Y7"/>
    <mergeCell ref="L8:M8"/>
    <mergeCell ref="D9:F9"/>
    <mergeCell ref="J9:K9"/>
    <mergeCell ref="L9:M9"/>
    <mergeCell ref="O9:Q9"/>
    <mergeCell ref="D10:F10"/>
    <mergeCell ref="J10:K10"/>
    <mergeCell ref="L10:M10"/>
    <mergeCell ref="T10:W10"/>
    <mergeCell ref="D11:F11"/>
    <mergeCell ref="J11:K11"/>
    <mergeCell ref="L11:M11"/>
    <mergeCell ref="O11:Q11"/>
    <mergeCell ref="T11:W11"/>
    <mergeCell ref="D12:F12"/>
    <mergeCell ref="J12:K12"/>
    <mergeCell ref="L12:M12"/>
    <mergeCell ref="T12:W12"/>
    <mergeCell ref="D13:F13"/>
    <mergeCell ref="J13:K13"/>
    <mergeCell ref="L13:M13"/>
    <mergeCell ref="O13:Q13"/>
    <mergeCell ref="D14:F14"/>
    <mergeCell ref="J14:K14"/>
    <mergeCell ref="L14:M14"/>
    <mergeCell ref="J15:K15"/>
    <mergeCell ref="J16:K16"/>
    <mergeCell ref="L16:M16"/>
    <mergeCell ref="O21:Q21"/>
    <mergeCell ref="D22:F22"/>
    <mergeCell ref="J22:L22"/>
    <mergeCell ref="O22:Q22"/>
    <mergeCell ref="T16:X16"/>
    <mergeCell ref="D17:F17"/>
    <mergeCell ref="T17:W17"/>
    <mergeCell ref="D18:F18"/>
    <mergeCell ref="T18:W18"/>
    <mergeCell ref="D19:F19"/>
    <mergeCell ref="J19:L19"/>
    <mergeCell ref="T19:U22"/>
    <mergeCell ref="D20:F20"/>
    <mergeCell ref="J20:L20"/>
    <mergeCell ref="X27:X28"/>
    <mergeCell ref="Y27:Y28"/>
    <mergeCell ref="D28:E28"/>
    <mergeCell ref="J28:L28"/>
    <mergeCell ref="O28:Q28"/>
    <mergeCell ref="F26:F27"/>
    <mergeCell ref="G26:G27"/>
    <mergeCell ref="H26:H27"/>
    <mergeCell ref="J26:L26"/>
    <mergeCell ref="T26:W26"/>
    <mergeCell ref="J27:L27"/>
    <mergeCell ref="O27:P27"/>
    <mergeCell ref="T27:W28"/>
    <mergeCell ref="O24:Q26"/>
    <mergeCell ref="T24:Y24"/>
    <mergeCell ref="D25:F25"/>
    <mergeCell ref="D38:T38"/>
    <mergeCell ref="D39:T40"/>
    <mergeCell ref="D15:F16"/>
    <mergeCell ref="G15:G16"/>
    <mergeCell ref="H15:H16"/>
    <mergeCell ref="E36:Z36"/>
    <mergeCell ref="T25:W25"/>
    <mergeCell ref="D23:F23"/>
    <mergeCell ref="J23:L23"/>
    <mergeCell ref="T23:V23"/>
    <mergeCell ref="W23:Y23"/>
    <mergeCell ref="D24:F24"/>
    <mergeCell ref="J24:L24"/>
    <mergeCell ref="J25:L25"/>
    <mergeCell ref="D21:F21"/>
    <mergeCell ref="J21:L21"/>
  </mergeCells>
  <pageMargins left="0.7" right="0.7" top="0.75" bottom="0.75" header="0.3" footer="0.3"/>
  <pageSetup paperSize="9" scale="43" orientation="portrait" r:id="rId1"/>
  <headerFooter>
    <oddHeader>&amp;L&amp;"Times New Roman,Regular"RINA AGRIFOOD&amp;C&amp;"Times New Roman,Regular"DOP MOZZARELLA DI BUFALA CAMPANA
REGISTRO DI PRODUZIONE&amp;R&amp;"Times New Roman,Regular"Rev. 01  del 12/01/2026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E16587DD165742AABD67840B38109D" ma:contentTypeVersion="11" ma:contentTypeDescription="Create a new document." ma:contentTypeScope="" ma:versionID="c403faa9a28d4f5b88a45ff0af16aec9">
  <xsd:schema xmlns:xsd="http://www.w3.org/2001/XMLSchema" xmlns:xs="http://www.w3.org/2001/XMLSchema" xmlns:p="http://schemas.microsoft.com/office/2006/metadata/properties" xmlns:ns2="fa3c1b1c-79af-40fa-93c2-7dec6be6781f" xmlns:ns3="cfe01561-0ab2-4988-8602-f1fe09bc28bf" targetNamespace="http://schemas.microsoft.com/office/2006/metadata/properties" ma:root="true" ma:fieldsID="e6a371aa1592dc9fd6be6cd603043fcf" ns2:_="" ns3:_="">
    <xsd:import namespace="fa3c1b1c-79af-40fa-93c2-7dec6be6781f"/>
    <xsd:import namespace="cfe01561-0ab2-4988-8602-f1fe09bc28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3c1b1c-79af-40fa-93c2-7dec6be678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af4de13-5988-42ba-be64-0cdd3a54c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01561-0ab2-4988-8602-f1fe09bc28b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93fbe76-2f7a-4434-ba60-135932145541}" ma:internalName="TaxCatchAll" ma:showField="CatchAllData" ma:web="cfe01561-0ab2-4988-8602-f1fe09bc28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3c1b1c-79af-40fa-93c2-7dec6be6781f">
      <Terms xmlns="http://schemas.microsoft.com/office/infopath/2007/PartnerControls"/>
    </lcf76f155ced4ddcb4097134ff3c332f>
    <TaxCatchAll xmlns="cfe01561-0ab2-4988-8602-f1fe09bc28bf" xsi:nil="true"/>
  </documentManagement>
</p:properties>
</file>

<file path=customXml/itemProps1.xml><?xml version="1.0" encoding="utf-8"?>
<ds:datastoreItem xmlns:ds="http://schemas.openxmlformats.org/officeDocument/2006/customXml" ds:itemID="{121E0D45-87D9-44A8-BBE4-1B89047C4B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218BFF-85B2-41FD-A6BD-A245C6736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3c1b1c-79af-40fa-93c2-7dec6be6781f"/>
    <ds:schemaRef ds:uri="cfe01561-0ab2-4988-8602-f1fe09bc28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1BE03D-3A9F-4128-8D1B-90873700A725}">
  <ds:schemaRefs>
    <ds:schemaRef ds:uri="http://purl.org/dc/dcmitype/"/>
    <ds:schemaRef ds:uri="http://purl.org/dc/terms/"/>
    <ds:schemaRef ds:uri="cfe01561-0ab2-4988-8602-f1fe09bc28bf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a3c1b1c-79af-40fa-93c2-7dec6be6781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registro</vt:lpstr>
      <vt:lpstr>registro!Area_stampa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Alfonso PICCOLO</dc:creator>
  <cp:keywords/>
  <dc:description/>
  <cp:lastModifiedBy>Natalia Paola Mariafilippa CINTORINO</cp:lastModifiedBy>
  <cp:revision/>
  <cp:lastPrinted>2026-01-30T14:55:15Z</cp:lastPrinted>
  <dcterms:created xsi:type="dcterms:W3CDTF">2015-06-05T18:17:20Z</dcterms:created>
  <dcterms:modified xsi:type="dcterms:W3CDTF">2026-02-06T15:27:22Z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175487-42af-4492-84fe-2b4054e011bd_Enabled">
    <vt:lpwstr>true</vt:lpwstr>
  </property>
  <property fmtid="{D5CDD505-2E9C-101B-9397-08002B2CF9AE}" pid="3" name="MSIP_Label_a6175487-42af-4492-84fe-2b4054e011bd_SetDate">
    <vt:lpwstr>2025-12-05T08:33:47Z</vt:lpwstr>
  </property>
  <property fmtid="{D5CDD505-2E9C-101B-9397-08002B2CF9AE}" pid="4" name="MSIP_Label_a6175487-42af-4492-84fe-2b4054e011bd_Method">
    <vt:lpwstr>Privileged</vt:lpwstr>
  </property>
  <property fmtid="{D5CDD505-2E9C-101B-9397-08002B2CF9AE}" pid="5" name="MSIP_Label_a6175487-42af-4492-84fe-2b4054e011bd_Name">
    <vt:lpwstr>Public</vt:lpwstr>
  </property>
  <property fmtid="{D5CDD505-2E9C-101B-9397-08002B2CF9AE}" pid="6" name="MSIP_Label_a6175487-42af-4492-84fe-2b4054e011bd_SiteId">
    <vt:lpwstr>76e3e3ff-fce0-45ec-a946-bc44d69a9b7e</vt:lpwstr>
  </property>
  <property fmtid="{D5CDD505-2E9C-101B-9397-08002B2CF9AE}" pid="7" name="MSIP_Label_a6175487-42af-4492-84fe-2b4054e011bd_ActionId">
    <vt:lpwstr>d7e61996-c2d4-4da5-a897-9ce6e191d55e</vt:lpwstr>
  </property>
  <property fmtid="{D5CDD505-2E9C-101B-9397-08002B2CF9AE}" pid="8" name="MSIP_Label_a6175487-42af-4492-84fe-2b4054e011bd_ContentBits">
    <vt:lpwstr>0</vt:lpwstr>
  </property>
  <property fmtid="{D5CDD505-2E9C-101B-9397-08002B2CF9AE}" pid="9" name="MSIP_Label_a6175487-42af-4492-84fe-2b4054e011bd_Tag">
    <vt:lpwstr>10, 0, 1, 1</vt:lpwstr>
  </property>
  <property fmtid="{D5CDD505-2E9C-101B-9397-08002B2CF9AE}" pid="10" name="ContentTypeId">
    <vt:lpwstr>0x010100C4E16587DD165742AABD67840B38109D</vt:lpwstr>
  </property>
  <property fmtid="{D5CDD505-2E9C-101B-9397-08002B2CF9AE}" pid="11" name="MediaServiceImageTags">
    <vt:lpwstr/>
  </property>
</Properties>
</file>